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60" yWindow="220" windowWidth="15340" windowHeight="13840" tabRatio="500" activeTab="0"/>
  </bookViews>
  <sheets>
    <sheet name="Sheet1" sheetId="1" r:id="rId1"/>
    <sheet name="Sheet2" sheetId="2" r:id="rId2"/>
    <sheet name="Sheet3" sheetId="3" r:id="rId3"/>
  </sheets>
  <definedNames>
    <definedName name="_xlnm.Print_Area" localSheetId="0">'Sheet1'!$A$1:$M$77</definedName>
  </definedNames>
  <calcPr fullCalcOnLoad="1"/>
</workbook>
</file>

<file path=xl/sharedStrings.xml><?xml version="1.0" encoding="utf-8"?>
<sst xmlns="http://schemas.openxmlformats.org/spreadsheetml/2006/main" count="150" uniqueCount="139">
  <si>
    <t>取り込み</t>
  </si>
  <si>
    <t>ID</t>
  </si>
  <si>
    <t>ID2</t>
  </si>
  <si>
    <t>ID3</t>
  </si>
  <si>
    <t>プライマー名称</t>
  </si>
  <si>
    <t>連携先研究機関名</t>
  </si>
  <si>
    <t>連携先責任者</t>
  </si>
  <si>
    <t>メール</t>
  </si>
  <si>
    <t>連携先担当研究員</t>
  </si>
  <si>
    <t>メール2</t>
  </si>
  <si>
    <t>連携先</t>
  </si>
  <si>
    <t>遺伝子名</t>
  </si>
  <si>
    <t>gene symbol</t>
  </si>
  <si>
    <t>primer pairL</t>
  </si>
  <si>
    <t>primer pairR</t>
  </si>
  <si>
    <t>予想bp</t>
  </si>
  <si>
    <t>coding</t>
  </si>
  <si>
    <t>担当研究員</t>
  </si>
  <si>
    <t>受取日</t>
  </si>
  <si>
    <r>
      <t>配列（</t>
    </r>
    <r>
      <rPr>
        <sz val="12"/>
        <rFont val="Courier New"/>
        <family val="3"/>
      </rPr>
      <t>5'</t>
    </r>
    <r>
      <rPr>
        <sz val="12"/>
        <rFont val="ＭＳ ゴシック"/>
        <family val="3"/>
      </rPr>
      <t>→</t>
    </r>
    <r>
      <rPr>
        <sz val="12"/>
        <rFont val="Courier New"/>
        <family val="3"/>
      </rPr>
      <t>3'</t>
    </r>
    <r>
      <rPr>
        <sz val="12"/>
        <rFont val="ＭＳ ゴシック"/>
        <family val="3"/>
      </rPr>
      <t>）</t>
    </r>
  </si>
  <si>
    <t>列1</t>
  </si>
  <si>
    <t>列2</t>
  </si>
  <si>
    <t>bp of primer</t>
  </si>
  <si>
    <t>D2-B6間SNP</t>
  </si>
  <si>
    <t>PCR結果</t>
  </si>
  <si>
    <t>singleになったannealing temp.</t>
  </si>
  <si>
    <t>最適annealing温度</t>
  </si>
  <si>
    <t>コメント</t>
  </si>
  <si>
    <t>TGCE条件</t>
  </si>
  <si>
    <t>screening状況</t>
  </si>
  <si>
    <t>担当</t>
  </si>
  <si>
    <t>位置</t>
  </si>
  <si>
    <t>向き</t>
  </si>
  <si>
    <t>Mapping</t>
  </si>
  <si>
    <t>Accession No</t>
  </si>
  <si>
    <t>memo</t>
  </si>
  <si>
    <t>Tm</t>
  </si>
  <si>
    <t>memo&amp;文献または提供者</t>
  </si>
  <si>
    <t>配列</t>
  </si>
  <si>
    <t>yes, no. or other</t>
  </si>
  <si>
    <r>
      <t>Please use this expample template. One line holds just 120 letters. (Do not change the font type or size.)
EXAMPLE (This is just an example to show how to provide your information. Please erase all letters in this cell and put yours.)
tgggcaatgcgcatgcccaa</t>
    </r>
    <r>
      <rPr>
        <sz val="11"/>
        <color indexed="62"/>
        <rFont val="Courier"/>
        <family val="3"/>
      </rPr>
      <t>tctggacatcctctcttagGGTTCCCGACCACAGTATTGCGGAAAGAGGAATTTTGTCATCCCTTACTACTTAAGAAAGGTAAAATTATGAGTTCTCAAT
forward primer---------Intron 3--------lyPheProThrThrValLeuArgLysGluGluPheCysHisProLeuLeuLeuLysLysGlyLysIluMetSerSerGlnS
CACAgttcgattcgattactttacgatgcccctgactctttcttctagTCCTGGTTTTTCTGTATTGCGGAAAGAGGAATTTTGTCATCCCTTACTACTTTTCCCGACCACACTACTTAA
erHi---------------Intron 4---------------------sProGlyPheSerValLeuArgLysGluGluPheCysHisProLeuLeuLeuPheProThrThrLeuLeuAs              
TCATCCTGGTTTTTCTGTATTGCGGAAAGGTAAAATTATGAGTTCTCAAAAAGAGGAATTTTGTCATCCCTTACTACTTTTCCCGACCACACTACTTAACCCCTTACTACTTAAGAAAAG
nHisProGlyPheSerValLeuArgLysGlyLysIluMetSerSerGlnLysGluGluPheCysHisProLeuLeuLeuPheProThrThrLeuLeuAsnProLeuLeuLeuLysLysAr
GTATCAGCAACTTCTGTAATGAgcattcgaaatagcaatttgacaactgaatgcattactagatct</t>
    </r>
    <r>
      <rPr>
        <u val="single"/>
        <sz val="11"/>
        <color indexed="62"/>
        <rFont val="Courier"/>
        <family val="3"/>
      </rPr>
      <t>aataaagctaagtgacatga</t>
    </r>
    <r>
      <rPr>
        <sz val="11"/>
        <color indexed="62"/>
        <rFont val="Courier"/>
        <family val="3"/>
      </rPr>
      <t xml:space="preserve">
gTyrGlnGlnLeuLeuEndEnd-----------------------3'UTR----------------------reverse primer
--Please use this expample template. One line holds just 120 letters. (Do not change the font type or size.)--
</t>
    </r>
  </si>
  <si>
    <t xml:space="preserve">Put capital (AGCT) and lower-case (agct) letters for coding and noncoding sequences. Namely, use lower-case letters for noncoding exons (5'- and 3'-UTRs). </t>
  </si>
  <si>
    <t>5' to 3' direction. Use "AGCT" and "agct" for coding and noncoding sequences, respectively. No other letters in this input. (Please note to use lower-case letters for non-coding exons.)</t>
  </si>
  <si>
    <t>5uM</t>
  </si>
  <si>
    <t>0.4ul</t>
  </si>
  <si>
    <t>5uM</t>
  </si>
  <si>
    <t>0.4ul</t>
  </si>
  <si>
    <t>5u/ul</t>
  </si>
  <si>
    <t>0.05ul</t>
  </si>
  <si>
    <t>10ng/ul</t>
  </si>
  <si>
    <t>1ul</t>
  </si>
  <si>
    <t>--</t>
  </si>
  <si>
    <t>6.35ul</t>
  </si>
  <si>
    <t>4 min</t>
  </si>
  <si>
    <t xml:space="preserve">94C </t>
  </si>
  <si>
    <t>30 sec</t>
  </si>
  <si>
    <t xml:space="preserve">94C </t>
  </si>
  <si>
    <t>1 min</t>
  </si>
  <si>
    <t>1 min</t>
  </si>
  <si>
    <t>72C</t>
  </si>
  <si>
    <t>Underline the primer sequences.</t>
  </si>
  <si>
    <t>PCR products as a separate electric file(s).</t>
  </si>
  <si>
    <t>10X</t>
  </si>
  <si>
    <t>1ul</t>
  </si>
  <si>
    <t>-</t>
  </si>
  <si>
    <t>2.5mM</t>
  </si>
  <si>
    <t>0.8ul</t>
  </si>
  <si>
    <t>PCR Information Sheet</t>
  </si>
  <si>
    <t>e-mail address:</t>
  </si>
  <si>
    <t>Forward primer Name</t>
  </si>
  <si>
    <t>Amount of forward primer</t>
  </si>
  <si>
    <t>Forward primer sequence</t>
  </si>
  <si>
    <t>Reverse primer Name</t>
  </si>
  <si>
    <t>Amount of reverse primer</t>
  </si>
  <si>
    <t>Reverse primer sequence</t>
  </si>
  <si>
    <t>Ver. 080821</t>
  </si>
  <si>
    <t>Put amino acid sequence as well as start/stop codons and exon/intron information under the DNA sequence.</t>
  </si>
  <si>
    <t>Comment if any</t>
  </si>
  <si>
    <t>Primer F</t>
  </si>
  <si>
    <t>Primer R</t>
  </si>
  <si>
    <t>Comment if any</t>
  </si>
  <si>
    <t>Standard Amount</t>
  </si>
  <si>
    <t>additional MgCl2</t>
  </si>
  <si>
    <t>10 X PCR buffer (with 20mM MgCl2)</t>
  </si>
  <si>
    <t>Standard Conc.</t>
  </si>
  <si>
    <t>TaKaRa Ex Taq Hot Start Version</t>
  </si>
  <si>
    <t>template genomic DNA</t>
  </si>
  <si>
    <t>temperature</t>
  </si>
  <si>
    <t>PCR product sequence information</t>
  </si>
  <si>
    <t>Put the whole sequence of the PCR product including the forward and reverse primer sequences at the beginning and ending, respectively.</t>
  </si>
  <si>
    <t>Do not put any spaces or hyphens.</t>
  </si>
  <si>
    <t>5'</t>
  </si>
  <si>
    <t>3'</t>
  </si>
  <si>
    <r>
      <t xml:space="preserve">Lower limit of annealing temperature, </t>
    </r>
    <r>
      <rPr>
        <vertAlign val="superscript"/>
        <sz val="16"/>
        <color indexed="8"/>
        <rFont val="ＭＳ Ｐゴシック"/>
        <family val="3"/>
      </rPr>
      <t>o</t>
    </r>
    <r>
      <rPr>
        <sz val="11"/>
        <color indexed="8"/>
        <rFont val="ＭＳ Ｐゴシック"/>
        <family val="3"/>
      </rPr>
      <t>C</t>
    </r>
  </si>
  <si>
    <r>
      <t>o</t>
    </r>
    <r>
      <rPr>
        <sz val="11"/>
        <color indexed="9"/>
        <rFont val="ＭＳ Ｐゴシック"/>
        <family val="3"/>
      </rPr>
      <t>C</t>
    </r>
  </si>
  <si>
    <t>bp</t>
  </si>
  <si>
    <t>PCR reaction mix</t>
  </si>
  <si>
    <t>dNTP</t>
  </si>
  <si>
    <t>dH2O</t>
  </si>
  <si>
    <t>PCR program</t>
  </si>
  <si>
    <t>min</t>
  </si>
  <si>
    <t>Size of 5' upstream noncoding exon, bp</t>
  </si>
  <si>
    <t>Size of intronic noncoding sequecnes, bp</t>
  </si>
  <si>
    <t>Size of 3' downstream noncoding exon, bp</t>
  </si>
  <si>
    <t>comments if any</t>
  </si>
  <si>
    <t>data input area</t>
  </si>
  <si>
    <t>Sizes of coding exons only.</t>
  </si>
  <si>
    <t>Include primer sequences.</t>
  </si>
  <si>
    <t>Usually 100uM X 200ul.</t>
  </si>
  <si>
    <t>Usually 100uM X 200ul.</t>
  </si>
  <si>
    <t>Name of contact person:</t>
  </si>
  <si>
    <t>Telephone number</t>
  </si>
  <si>
    <t>Please fill all the white cells appropriately.</t>
  </si>
  <si>
    <t>* for MGI symbol and number, please refer http://www.informatics.jax.org/mgihome/nomen/</t>
  </si>
  <si>
    <t>PCR Conditions (Overwrite your modifications in the Table below with different color letters.)</t>
  </si>
  <si>
    <t xml:space="preserve">Please provide SNP information if "yes" or </t>
  </si>
  <si>
    <t>"other"in the above cell.</t>
  </si>
  <si>
    <t>Fax number</t>
  </si>
  <si>
    <t>Affiliation</t>
  </si>
  <si>
    <t>Postal address</t>
  </si>
  <si>
    <t>Gene name (convensional)</t>
  </si>
  <si>
    <t>Cytoband in the mouse genome</t>
  </si>
  <si>
    <t>SNP information</t>
  </si>
  <si>
    <t>Particularly between DBA/2 and C57BL/6</t>
  </si>
  <si>
    <r>
      <t xml:space="preserve">Upper limit of annealing temperature, </t>
    </r>
    <r>
      <rPr>
        <vertAlign val="superscript"/>
        <sz val="16"/>
        <color indexed="8"/>
        <rFont val="ＭＳ Ｐゴシック"/>
        <family val="3"/>
      </rPr>
      <t>o</t>
    </r>
    <r>
      <rPr>
        <sz val="11"/>
        <color indexed="8"/>
        <rFont val="ＭＳ Ｐゴシック"/>
        <family val="3"/>
      </rPr>
      <t>C</t>
    </r>
  </si>
  <si>
    <t>Size of PCR product, bp</t>
  </si>
  <si>
    <t>Size of coding sequence(s) in PCR product, bp</t>
  </si>
  <si>
    <t>Date</t>
  </si>
  <si>
    <t>MGI gene symbol*</t>
  </si>
  <si>
    <t>MGI gene ID number*</t>
  </si>
  <si>
    <t>30 cycle</t>
  </si>
  <si>
    <t>go to step 2</t>
  </si>
  <si>
    <t>4min</t>
  </si>
  <si>
    <t>72C</t>
  </si>
  <si>
    <t>hold</t>
  </si>
  <si>
    <t>15C</t>
  </si>
  <si>
    <t>low - high C</t>
  </si>
  <si>
    <t>Any comments</t>
  </si>
  <si>
    <t xml:space="preserve">Also send us an electrophoresis photo(s) of the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</si>
</sst>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s>
  <fonts count="27">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3"/>
    </font>
    <font>
      <sz val="6"/>
      <name val="Osaka"/>
      <family val="3"/>
    </font>
    <font>
      <u val="single"/>
      <sz val="11"/>
      <color indexed="12"/>
      <name val="ＭＳ Ｐゴシック"/>
      <family val="3"/>
    </font>
    <font>
      <u val="single"/>
      <sz val="11"/>
      <color indexed="61"/>
      <name val="ＭＳ Ｐゴシック"/>
      <family val="3"/>
    </font>
    <font>
      <sz val="11"/>
      <color indexed="62"/>
      <name val="ＭＳ Ｐゴシック"/>
      <family val="3"/>
    </font>
    <font>
      <sz val="20"/>
      <color indexed="9"/>
      <name val="Osaka"/>
      <family val="3"/>
    </font>
    <font>
      <sz val="11"/>
      <color indexed="8"/>
      <name val="ＭＳ Ｐゴシック"/>
      <family val="3"/>
    </font>
    <font>
      <vertAlign val="superscript"/>
      <sz val="16"/>
      <color indexed="8"/>
      <name val="ＭＳ Ｐゴシック"/>
      <family val="3"/>
    </font>
    <font>
      <sz val="11"/>
      <color indexed="9"/>
      <name val="ＭＳ Ｐゴシック"/>
      <family val="3"/>
    </font>
    <font>
      <sz val="12"/>
      <color indexed="9"/>
      <name val="ＭＳ Ｐゴシック"/>
      <family val="3"/>
    </font>
    <font>
      <sz val="12"/>
      <color indexed="62"/>
      <name val="ＭＳ Ｐゴシック"/>
      <family val="3"/>
    </font>
    <font>
      <sz val="20"/>
      <color indexed="9"/>
      <name val="ＭＳ Ｐゴシック"/>
      <family val="3"/>
    </font>
    <font>
      <vertAlign val="superscript"/>
      <sz val="16"/>
      <color indexed="9"/>
      <name val="ＭＳ Ｐゴシック"/>
      <family val="3"/>
    </font>
    <font>
      <sz val="11"/>
      <color indexed="62"/>
      <name val="Courier"/>
      <family val="3"/>
    </font>
    <font>
      <u val="single"/>
      <sz val="11"/>
      <color indexed="62"/>
      <name val="Courier"/>
      <family val="3"/>
    </font>
    <font>
      <sz val="11"/>
      <color indexed="55"/>
      <name val="ＭＳ Ｐゴシック"/>
      <family val="3"/>
    </font>
    <font>
      <sz val="11"/>
      <color indexed="20"/>
      <name val="ＭＳ Ｐゴシック"/>
      <family val="3"/>
    </font>
    <font>
      <b/>
      <sz val="12"/>
      <name val="ＭＳ ゴシック"/>
      <family val="3"/>
    </font>
    <font>
      <sz val="12"/>
      <name val="ＭＳ ゴシック"/>
      <family val="3"/>
    </font>
    <font>
      <sz val="11"/>
      <name val="ＭＳ ゴシック"/>
      <family val="3"/>
    </font>
    <font>
      <sz val="12"/>
      <name val="Courier New"/>
      <family val="3"/>
    </font>
    <font>
      <sz val="10"/>
      <name val="ＭＳ ゴシック"/>
      <family val="3"/>
    </font>
    <font>
      <sz val="9"/>
      <name val="ＭＳ ゴシック"/>
      <family val="3"/>
    </font>
  </fonts>
  <fills count="6">
    <fill>
      <patternFill/>
    </fill>
    <fill>
      <patternFill patternType="gray125"/>
    </fill>
    <fill>
      <patternFill patternType="solid">
        <fgColor indexed="20"/>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s>
  <borders count="26">
    <border>
      <left/>
      <right/>
      <top/>
      <bottom/>
      <diagonal/>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 fillId="0" borderId="0" applyNumberFormat="0" applyFill="0" applyBorder="0" applyAlignment="0" applyProtection="0"/>
  </cellStyleXfs>
  <cellXfs count="94">
    <xf numFmtId="0" fontId="0" fillId="0" borderId="0" xfId="0" applyAlignment="1">
      <alignment/>
    </xf>
    <xf numFmtId="0" fontId="8" fillId="2" borderId="0" xfId="0" applyFont="1" applyFill="1" applyAlignment="1">
      <alignment/>
    </xf>
    <xf numFmtId="0" fontId="8" fillId="2" borderId="0" xfId="0" applyFont="1" applyFill="1" applyAlignment="1">
      <alignment horizontal="left"/>
    </xf>
    <xf numFmtId="0" fontId="9" fillId="2" borderId="0" xfId="0" applyFont="1" applyFill="1" applyAlignment="1">
      <alignment/>
    </xf>
    <xf numFmtId="0" fontId="8" fillId="0" borderId="0" xfId="0" applyFont="1" applyFill="1" applyAlignment="1">
      <alignment/>
    </xf>
    <xf numFmtId="0" fontId="8" fillId="0" borderId="0" xfId="0" applyFont="1" applyFill="1" applyAlignment="1">
      <alignment horizontal="left"/>
    </xf>
    <xf numFmtId="0" fontId="8" fillId="0" borderId="0" xfId="0" applyFont="1" applyFill="1" applyAlignment="1">
      <alignment horizontal="right"/>
    </xf>
    <xf numFmtId="0" fontId="8" fillId="2" borderId="0" xfId="0" applyFont="1" applyFill="1" applyAlignment="1">
      <alignment horizontal="right"/>
    </xf>
    <xf numFmtId="0" fontId="10" fillId="0" borderId="0" xfId="0" applyFont="1" applyFill="1" applyAlignment="1">
      <alignment horizontal="center"/>
    </xf>
    <xf numFmtId="0" fontId="10"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15" fillId="2" borderId="0" xfId="0" applyFont="1" applyFill="1" applyAlignment="1">
      <alignment/>
    </xf>
    <xf numFmtId="0" fontId="12" fillId="2" borderId="0" xfId="0" applyFont="1" applyFill="1" applyAlignment="1">
      <alignment horizontal="right"/>
    </xf>
    <xf numFmtId="0" fontId="16" fillId="2" borderId="0" xfId="0" applyFont="1" applyFill="1" applyAlignment="1">
      <alignment/>
    </xf>
    <xf numFmtId="0" fontId="10" fillId="3" borderId="0" xfId="0" applyFont="1" applyFill="1" applyAlignment="1">
      <alignment horizontal="right"/>
    </xf>
    <xf numFmtId="0" fontId="8" fillId="3" borderId="0" xfId="0" applyFont="1" applyFill="1" applyAlignment="1">
      <alignment/>
    </xf>
    <xf numFmtId="0" fontId="10" fillId="3" borderId="0" xfId="0" applyFont="1" applyFill="1" applyAlignment="1">
      <alignment/>
    </xf>
    <xf numFmtId="0" fontId="0" fillId="3" borderId="1" xfId="0" applyFill="1" applyBorder="1" applyAlignment="1">
      <alignment/>
    </xf>
    <xf numFmtId="0" fontId="0" fillId="3" borderId="2" xfId="0" applyFill="1" applyBorder="1" applyAlignment="1">
      <alignment horizontal="center"/>
    </xf>
    <xf numFmtId="0" fontId="0" fillId="3" borderId="3" xfId="0" applyFill="1" applyBorder="1" applyAlignment="1">
      <alignment/>
    </xf>
    <xf numFmtId="0" fontId="0" fillId="3" borderId="4" xfId="0" applyFill="1" applyBorder="1" applyAlignment="1">
      <alignment horizontal="center"/>
    </xf>
    <xf numFmtId="0" fontId="0" fillId="3" borderId="5" xfId="0" applyFill="1" applyBorder="1" applyAlignment="1">
      <alignment/>
    </xf>
    <xf numFmtId="0" fontId="0" fillId="3" borderId="6" xfId="0" applyFill="1" applyBorder="1" applyAlignment="1">
      <alignment horizontal="center"/>
    </xf>
    <xf numFmtId="0" fontId="0" fillId="3" borderId="7" xfId="0" applyFill="1" applyBorder="1" applyAlignment="1">
      <alignment/>
    </xf>
    <xf numFmtId="0" fontId="0" fillId="3" borderId="8" xfId="0" applyFill="1" applyBorder="1" applyAlignment="1">
      <alignment horizontal="center"/>
    </xf>
    <xf numFmtId="0" fontId="8" fillId="3" borderId="9" xfId="0" applyFont="1" applyFill="1" applyBorder="1" applyAlignment="1">
      <alignment/>
    </xf>
    <xf numFmtId="0" fontId="0" fillId="3" borderId="10"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xf>
    <xf numFmtId="0" fontId="0" fillId="3" borderId="5" xfId="0" applyFill="1" applyBorder="1" applyAlignment="1">
      <alignment horizontal="center"/>
    </xf>
    <xf numFmtId="0" fontId="0" fillId="3" borderId="6" xfId="0" applyFill="1" applyBorder="1" applyAlignment="1">
      <alignment/>
    </xf>
    <xf numFmtId="0" fontId="0" fillId="3" borderId="7" xfId="0" applyFill="1" applyBorder="1" applyAlignment="1">
      <alignment horizontal="center"/>
    </xf>
    <xf numFmtId="0" fontId="0" fillId="3" borderId="8" xfId="0" applyFill="1" applyBorder="1" applyAlignment="1">
      <alignment/>
    </xf>
    <xf numFmtId="0" fontId="0" fillId="3" borderId="11" xfId="0" applyFill="1" applyBorder="1" applyAlignment="1">
      <alignment horizontal="center"/>
    </xf>
    <xf numFmtId="0" fontId="19" fillId="0" borderId="12" xfId="0" applyFont="1" applyBorder="1" applyAlignment="1">
      <alignment horizontal="center"/>
    </xf>
    <xf numFmtId="0" fontId="19" fillId="4" borderId="13" xfId="0" applyFont="1" applyFill="1" applyBorder="1" applyAlignment="1">
      <alignment/>
    </xf>
    <xf numFmtId="0" fontId="19" fillId="0" borderId="14" xfId="0" applyFont="1" applyBorder="1" applyAlignment="1">
      <alignment horizontal="center"/>
    </xf>
    <xf numFmtId="0" fontId="19" fillId="0" borderId="15" xfId="0" applyFont="1" applyBorder="1" applyAlignment="1">
      <alignment horizontal="center"/>
    </xf>
    <xf numFmtId="0" fontId="19" fillId="4" borderId="16" xfId="0" applyFont="1" applyFill="1" applyBorder="1" applyAlignment="1">
      <alignment/>
    </xf>
    <xf numFmtId="0" fontId="19" fillId="0" borderId="17" xfId="0" applyFont="1" applyBorder="1" applyAlignment="1">
      <alignment horizontal="center"/>
    </xf>
    <xf numFmtId="0" fontId="19" fillId="0" borderId="6" xfId="0" applyFont="1" applyBorder="1" applyAlignment="1">
      <alignment horizontal="center"/>
    </xf>
    <xf numFmtId="0" fontId="19" fillId="0" borderId="8" xfId="0" applyFont="1" applyBorder="1" applyAlignment="1" quotePrefix="1">
      <alignment horizontal="center"/>
    </xf>
    <xf numFmtId="0" fontId="19" fillId="4" borderId="18" xfId="0" applyFont="1" applyFill="1" applyBorder="1" applyAlignment="1">
      <alignment/>
    </xf>
    <xf numFmtId="0" fontId="19" fillId="0" borderId="19" xfId="0" applyFont="1" applyBorder="1" applyAlignment="1">
      <alignment horizontal="center"/>
    </xf>
    <xf numFmtId="0" fontId="19" fillId="0" borderId="13" xfId="0" applyFont="1" applyBorder="1" applyAlignment="1">
      <alignment horizontal="center"/>
    </xf>
    <xf numFmtId="0" fontId="19" fillId="4" borderId="20" xfId="0" applyFont="1" applyFill="1" applyBorder="1" applyAlignment="1">
      <alignment/>
    </xf>
    <xf numFmtId="0" fontId="19" fillId="0" borderId="4" xfId="0" applyFont="1" applyBorder="1" applyAlignment="1">
      <alignment horizontal="center"/>
    </xf>
    <xf numFmtId="0" fontId="19" fillId="0" borderId="16" xfId="0" applyFont="1" applyBorder="1" applyAlignment="1">
      <alignment horizontal="center"/>
    </xf>
    <xf numFmtId="0" fontId="19" fillId="0" borderId="18" xfId="0" applyFont="1" applyBorder="1" applyAlignment="1">
      <alignment horizontal="center"/>
    </xf>
    <xf numFmtId="0" fontId="19" fillId="0" borderId="8" xfId="0" applyFont="1" applyBorder="1" applyAlignment="1">
      <alignment horizontal="center"/>
    </xf>
    <xf numFmtId="0" fontId="0" fillId="5" borderId="0" xfId="0" applyFill="1" applyAlignment="1">
      <alignment/>
    </xf>
    <xf numFmtId="0" fontId="0" fillId="5" borderId="0" xfId="0" applyFill="1" applyBorder="1" applyAlignment="1">
      <alignment horizontal="center"/>
    </xf>
    <xf numFmtId="0" fontId="0" fillId="5" borderId="0" xfId="0" applyFill="1" applyAlignment="1">
      <alignment horizontal="center"/>
    </xf>
    <xf numFmtId="0" fontId="10" fillId="3" borderId="14" xfId="0" applyFont="1" applyFill="1" applyBorder="1" applyAlignment="1">
      <alignment/>
    </xf>
    <xf numFmtId="0" fontId="8" fillId="3" borderId="14" xfId="0" applyFont="1" applyFill="1" applyBorder="1" applyAlignment="1">
      <alignment/>
    </xf>
    <xf numFmtId="0" fontId="20" fillId="2" borderId="0" xfId="0" applyFont="1" applyFill="1" applyAlignment="1">
      <alignment/>
    </xf>
    <xf numFmtId="0" fontId="10" fillId="3" borderId="21" xfId="0" applyFont="1" applyFill="1" applyBorder="1" applyAlignment="1">
      <alignment/>
    </xf>
    <xf numFmtId="0" fontId="22" fillId="0" borderId="15" xfId="0" applyFont="1" applyBorder="1" applyAlignment="1">
      <alignment vertical="top"/>
    </xf>
    <xf numFmtId="0" fontId="0" fillId="0" borderId="15" xfId="0" applyBorder="1" applyAlignment="1">
      <alignment vertical="top"/>
    </xf>
    <xf numFmtId="0" fontId="21" fillId="3" borderId="15" xfId="0" applyFont="1" applyFill="1" applyBorder="1" applyAlignment="1">
      <alignment vertical="top" wrapText="1"/>
    </xf>
    <xf numFmtId="0" fontId="21" fillId="3" borderId="15" xfId="0" applyNumberFormat="1" applyFont="1" applyFill="1" applyBorder="1" applyAlignment="1" quotePrefix="1">
      <alignment horizontal="center" vertical="top" wrapText="1"/>
    </xf>
    <xf numFmtId="0" fontId="22" fillId="3" borderId="15" xfId="0" applyFont="1" applyFill="1" applyBorder="1" applyAlignment="1">
      <alignment vertical="top" wrapText="1"/>
    </xf>
    <xf numFmtId="0" fontId="23" fillId="0" borderId="15" xfId="0" applyFont="1" applyFill="1" applyBorder="1" applyAlignment="1">
      <alignment vertical="top" wrapText="1"/>
    </xf>
    <xf numFmtId="0" fontId="22" fillId="0" borderId="15" xfId="0" applyFont="1" applyFill="1" applyBorder="1" applyAlignment="1">
      <alignment vertical="top" wrapText="1"/>
    </xf>
    <xf numFmtId="0" fontId="22" fillId="0" borderId="15" xfId="0" applyNumberFormat="1" applyFont="1" applyFill="1" applyBorder="1" applyAlignment="1" quotePrefix="1">
      <alignment horizontal="right" vertical="top" wrapText="1"/>
    </xf>
    <xf numFmtId="0" fontId="22" fillId="3" borderId="15" xfId="0" applyFont="1" applyFill="1" applyBorder="1" applyAlignment="1">
      <alignment horizontal="center" vertical="top" wrapText="1"/>
    </xf>
    <xf numFmtId="0" fontId="22" fillId="3" borderId="15" xfId="0" applyNumberFormat="1" applyFont="1" applyFill="1" applyBorder="1" applyAlignment="1" quotePrefix="1">
      <alignment vertical="top" wrapText="1"/>
    </xf>
    <xf numFmtId="49" fontId="25" fillId="0" borderId="15" xfId="18" applyNumberFormat="1" applyFont="1" applyFill="1" applyBorder="1" applyAlignment="1">
      <alignment horizontal="center" vertical="top" wrapText="1"/>
    </xf>
    <xf numFmtId="0" fontId="26" fillId="3" borderId="15" xfId="0" applyFont="1" applyFill="1" applyBorder="1" applyAlignment="1">
      <alignment vertical="top" wrapText="1"/>
    </xf>
    <xf numFmtId="0" fontId="26" fillId="0" borderId="15" xfId="0" applyFont="1" applyFill="1" applyBorder="1" applyAlignment="1">
      <alignment vertical="top" wrapText="1"/>
    </xf>
    <xf numFmtId="0" fontId="22" fillId="0" borderId="15" xfId="0" applyFont="1" applyFill="1" applyBorder="1" applyAlignment="1">
      <alignment horizontal="center" vertical="top" wrapText="1"/>
    </xf>
    <xf numFmtId="0" fontId="22" fillId="0" borderId="15" xfId="0" applyFont="1" applyFill="1" applyBorder="1" applyAlignment="1">
      <alignment horizontal="right" vertical="top" wrapText="1"/>
    </xf>
    <xf numFmtId="0" fontId="22" fillId="0" borderId="15" xfId="0" applyFont="1" applyFill="1" applyBorder="1" applyAlignment="1">
      <alignment horizontal="left" vertical="top" wrapText="1"/>
    </xf>
    <xf numFmtId="0" fontId="22" fillId="0" borderId="15" xfId="0" applyNumberFormat="1" applyFont="1" applyBorder="1" applyAlignment="1" quotePrefix="1">
      <alignment vertical="top"/>
    </xf>
    <xf numFmtId="0" fontId="0" fillId="0" borderId="16" xfId="0" applyBorder="1" applyAlignment="1">
      <alignment/>
    </xf>
    <xf numFmtId="0" fontId="0" fillId="0" borderId="22" xfId="0" applyBorder="1" applyAlignment="1">
      <alignment/>
    </xf>
    <xf numFmtId="0" fontId="0" fillId="0" borderId="18" xfId="0" applyBorder="1" applyAlignment="1">
      <alignment/>
    </xf>
    <xf numFmtId="0" fontId="0" fillId="0" borderId="23" xfId="0" applyBorder="1" applyAlignment="1">
      <alignment/>
    </xf>
    <xf numFmtId="0" fontId="18" fillId="4" borderId="0" xfId="0" applyFont="1" applyFill="1" applyAlignment="1">
      <alignment vertical="top" wrapText="1"/>
    </xf>
    <xf numFmtId="0" fontId="0" fillId="0" borderId="0" xfId="0" applyAlignment="1">
      <alignment vertical="top"/>
    </xf>
    <xf numFmtId="0" fontId="0" fillId="3" borderId="9" xfId="0" applyFill="1" applyBorder="1" applyAlignment="1">
      <alignment/>
    </xf>
    <xf numFmtId="0" fontId="0" fillId="3" borderId="24" xfId="0" applyFill="1" applyBorder="1" applyAlignment="1">
      <alignment/>
    </xf>
    <xf numFmtId="0" fontId="0" fillId="0" borderId="13" xfId="0" applyBorder="1" applyAlignment="1">
      <alignment/>
    </xf>
    <xf numFmtId="0" fontId="0" fillId="0" borderId="25" xfId="0" applyBorder="1" applyAlignment="1">
      <alignment/>
    </xf>
    <xf numFmtId="0" fontId="8" fillId="0" borderId="0" xfId="0" applyFont="1" applyFill="1" applyAlignment="1">
      <alignment horizontal="left"/>
    </xf>
    <xf numFmtId="0" fontId="10" fillId="3" borderId="0" xfId="0" applyFont="1" applyFill="1" applyAlignment="1">
      <alignment vertical="center" wrapText="1" shrinkToFit="1"/>
    </xf>
    <xf numFmtId="0" fontId="10" fillId="3" borderId="21" xfId="0" applyFont="1" applyFill="1" applyBorder="1" applyAlignment="1">
      <alignment shrinkToFit="1"/>
    </xf>
    <xf numFmtId="0" fontId="12" fillId="2" borderId="0" xfId="0" applyFont="1" applyFill="1" applyAlignment="1">
      <alignment horizontal="right"/>
    </xf>
    <xf numFmtId="0" fontId="8" fillId="0" borderId="0" xfId="0" applyFont="1" applyFill="1" applyAlignment="1">
      <alignment wrapText="1"/>
    </xf>
    <xf numFmtId="0" fontId="6" fillId="0" borderId="0" xfId="16" applyFill="1" applyAlignment="1" applyProtection="1">
      <alignment horizontal="left"/>
      <protection/>
    </xf>
    <xf numFmtId="0" fontId="10" fillId="0" borderId="0" xfId="0" applyFont="1" applyFill="1" applyAlignment="1">
      <alignment horizontal="left"/>
    </xf>
  </cellXfs>
  <cellStyles count="8">
    <cellStyle name="Normal" xfId="0"/>
    <cellStyle name="Percent" xfId="15"/>
    <cellStyle name="Hyperlink" xfId="16"/>
    <cellStyle name="Comma" xfId="17"/>
    <cellStyle name="Comma [0]" xfId="18"/>
    <cellStyle name="Currency" xfId="19"/>
    <cellStyle name="Currency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4"/>
  <sheetViews>
    <sheetView tabSelected="1" zoomScale="75" zoomScaleNormal="75" workbookViewId="0" topLeftCell="A1">
      <selection activeCell="C36" sqref="C36"/>
    </sheetView>
  </sheetViews>
  <sheetFormatPr defaultColWidth="12.875" defaultRowHeight="13.5"/>
  <cols>
    <col min="1" max="1" width="38.875" style="1" customWidth="1"/>
    <col min="2" max="2" width="2.875" style="1" customWidth="1"/>
    <col min="3" max="3" width="19.875" style="1" customWidth="1"/>
    <col min="4" max="4" width="1.875" style="1" customWidth="1"/>
    <col min="5" max="5" width="25.875" style="1" customWidth="1"/>
    <col min="6" max="6" width="2.125" style="1" customWidth="1"/>
    <col min="7" max="7" width="37.375" style="9" customWidth="1"/>
    <col min="8" max="16384" width="12.875" style="1" customWidth="1"/>
  </cols>
  <sheetData>
    <row r="1" spans="1:8" ht="27.75">
      <c r="A1" s="3" t="s">
        <v>67</v>
      </c>
      <c r="C1" s="11" t="s">
        <v>105</v>
      </c>
      <c r="D1" s="12"/>
      <c r="E1" s="12"/>
      <c r="F1" s="12"/>
      <c r="G1" s="11" t="s">
        <v>104</v>
      </c>
      <c r="H1" s="10" t="s">
        <v>75</v>
      </c>
    </row>
    <row r="2" spans="1:7" ht="16.5">
      <c r="A2" s="16" t="s">
        <v>127</v>
      </c>
      <c r="C2" s="87"/>
      <c r="D2" s="87"/>
      <c r="E2" s="87"/>
      <c r="G2" s="18" t="s">
        <v>112</v>
      </c>
    </row>
    <row r="3" spans="1:7" ht="16.5">
      <c r="A3" s="16" t="s">
        <v>110</v>
      </c>
      <c r="C3" s="87"/>
      <c r="D3" s="87"/>
      <c r="E3" s="87"/>
      <c r="G3" s="18" t="s">
        <v>138</v>
      </c>
    </row>
    <row r="4" spans="1:7" ht="16.5">
      <c r="A4" s="16" t="s">
        <v>68</v>
      </c>
      <c r="C4" s="92"/>
      <c r="D4" s="87"/>
      <c r="E4" s="87"/>
      <c r="G4" s="18" t="s">
        <v>61</v>
      </c>
    </row>
    <row r="5" spans="1:5" ht="16.5">
      <c r="A5" s="16" t="s">
        <v>111</v>
      </c>
      <c r="C5" s="93"/>
      <c r="D5" s="93"/>
      <c r="E5" s="93"/>
    </row>
    <row r="6" spans="1:5" ht="16.5">
      <c r="A6" s="16" t="s">
        <v>117</v>
      </c>
      <c r="C6" s="87"/>
      <c r="D6" s="87"/>
      <c r="E6" s="87"/>
    </row>
    <row r="7" spans="1:5" ht="16.5">
      <c r="A7" s="16" t="s">
        <v>118</v>
      </c>
      <c r="C7" s="87"/>
      <c r="D7" s="87"/>
      <c r="E7" s="87"/>
    </row>
    <row r="8" spans="1:5" ht="16.5">
      <c r="A8" s="16" t="s">
        <v>119</v>
      </c>
      <c r="C8" s="87"/>
      <c r="D8" s="87"/>
      <c r="E8" s="87"/>
    </row>
    <row r="9" ht="16.5">
      <c r="A9" s="7"/>
    </row>
    <row r="10" spans="1:3" ht="16.5">
      <c r="A10" s="16" t="s">
        <v>120</v>
      </c>
      <c r="C10" s="5"/>
    </row>
    <row r="11" spans="1:3" ht="16.5">
      <c r="A11" s="16" t="s">
        <v>121</v>
      </c>
      <c r="C11" s="5"/>
    </row>
    <row r="12" spans="1:7" ht="16.5">
      <c r="A12" s="16" t="s">
        <v>128</v>
      </c>
      <c r="C12" s="5"/>
      <c r="G12" s="88" t="s">
        <v>113</v>
      </c>
    </row>
    <row r="13" spans="1:7" ht="16.5">
      <c r="A13" s="16" t="s">
        <v>129</v>
      </c>
      <c r="C13" s="5"/>
      <c r="G13" s="88"/>
    </row>
    <row r="14" ht="16.5">
      <c r="A14" s="7"/>
    </row>
    <row r="15" spans="1:5" ht="16.5">
      <c r="A15" s="16" t="s">
        <v>69</v>
      </c>
      <c r="C15" s="5"/>
      <c r="D15" s="2"/>
      <c r="E15" s="2"/>
    </row>
    <row r="16" spans="1:13" ht="16.5">
      <c r="A16" s="16" t="s">
        <v>70</v>
      </c>
      <c r="C16" s="5"/>
      <c r="D16" s="2"/>
      <c r="E16" s="2"/>
      <c r="G16" s="56" t="s">
        <v>108</v>
      </c>
      <c r="H16" s="57"/>
      <c r="I16" s="57"/>
      <c r="J16" s="57"/>
      <c r="K16" s="57"/>
      <c r="L16" s="57"/>
      <c r="M16" s="57"/>
    </row>
    <row r="17" spans="1:13" ht="16.5">
      <c r="A17" s="16" t="s">
        <v>71</v>
      </c>
      <c r="B17" s="14" t="s">
        <v>91</v>
      </c>
      <c r="C17" s="87"/>
      <c r="D17" s="87"/>
      <c r="E17" s="87"/>
      <c r="F17" s="10" t="s">
        <v>92</v>
      </c>
      <c r="G17" s="89" t="s">
        <v>42</v>
      </c>
      <c r="H17" s="89"/>
      <c r="I17" s="89"/>
      <c r="J17" s="89"/>
      <c r="K17" s="89"/>
      <c r="L17" s="89"/>
      <c r="M17" s="89"/>
    </row>
    <row r="18" spans="1:5" ht="16.5">
      <c r="A18" s="7"/>
      <c r="C18" s="90" t="s">
        <v>90</v>
      </c>
      <c r="D18" s="90"/>
      <c r="E18" s="90"/>
    </row>
    <row r="19" spans="1:3" ht="16.5">
      <c r="A19" s="16" t="s">
        <v>72</v>
      </c>
      <c r="C19" s="5"/>
    </row>
    <row r="20" spans="1:13" ht="16.5">
      <c r="A20" s="16" t="s">
        <v>73</v>
      </c>
      <c r="C20" s="5"/>
      <c r="D20" s="2"/>
      <c r="E20" s="2"/>
      <c r="G20" s="56" t="s">
        <v>109</v>
      </c>
      <c r="H20" s="57"/>
      <c r="I20" s="57"/>
      <c r="J20" s="57"/>
      <c r="K20" s="57"/>
      <c r="L20" s="57"/>
      <c r="M20" s="57"/>
    </row>
    <row r="21" spans="1:13" ht="16.5">
      <c r="A21" s="16" t="s">
        <v>74</v>
      </c>
      <c r="B21" s="14" t="s">
        <v>91</v>
      </c>
      <c r="C21" s="87"/>
      <c r="D21" s="87"/>
      <c r="E21" s="87"/>
      <c r="F21" s="10" t="s">
        <v>92</v>
      </c>
      <c r="G21" s="89" t="s">
        <v>42</v>
      </c>
      <c r="H21" s="89"/>
      <c r="I21" s="89"/>
      <c r="J21" s="89"/>
      <c r="K21" s="89"/>
      <c r="L21" s="89"/>
      <c r="M21" s="89"/>
    </row>
    <row r="22" spans="1:5" ht="16.5">
      <c r="A22" s="7"/>
      <c r="C22" s="90" t="s">
        <v>90</v>
      </c>
      <c r="D22" s="90"/>
      <c r="E22" s="90"/>
    </row>
    <row r="23" spans="1:4" ht="22.5">
      <c r="A23" s="16" t="s">
        <v>93</v>
      </c>
      <c r="C23" s="6"/>
      <c r="D23" s="15" t="s">
        <v>94</v>
      </c>
    </row>
    <row r="24" spans="1:4" ht="22.5">
      <c r="A24" s="16" t="s">
        <v>124</v>
      </c>
      <c r="C24" s="6"/>
      <c r="D24" s="15" t="s">
        <v>94</v>
      </c>
    </row>
    <row r="25" ht="16.5">
      <c r="A25" s="7"/>
    </row>
    <row r="26" spans="1:7" ht="16.5">
      <c r="A26" s="16" t="s">
        <v>125</v>
      </c>
      <c r="C26" s="4"/>
      <c r="D26" s="10" t="s">
        <v>95</v>
      </c>
      <c r="G26" s="56" t="s">
        <v>107</v>
      </c>
    </row>
    <row r="27" spans="1:7" ht="16.5">
      <c r="A27" s="16" t="s">
        <v>126</v>
      </c>
      <c r="C27" s="4"/>
      <c r="D27" s="10" t="s">
        <v>95</v>
      </c>
      <c r="G27" s="59" t="s">
        <v>106</v>
      </c>
    </row>
    <row r="28" spans="1:7" ht="16.5">
      <c r="A28" s="16" t="s">
        <v>101</v>
      </c>
      <c r="C28" s="4"/>
      <c r="D28" s="10" t="s">
        <v>95</v>
      </c>
      <c r="G28" s="58"/>
    </row>
    <row r="29" spans="1:7" ht="16.5">
      <c r="A29" s="16" t="s">
        <v>102</v>
      </c>
      <c r="C29" s="4"/>
      <c r="D29" s="10" t="s">
        <v>95</v>
      </c>
      <c r="G29" s="58"/>
    </row>
    <row r="30" spans="1:7" ht="16.5">
      <c r="A30" s="16" t="s">
        <v>103</v>
      </c>
      <c r="C30" s="4"/>
      <c r="D30" s="10" t="s">
        <v>95</v>
      </c>
      <c r="G30" s="58"/>
    </row>
    <row r="31" spans="1:7" ht="16.5">
      <c r="A31" s="16" t="s">
        <v>122</v>
      </c>
      <c r="C31" s="8" t="s">
        <v>39</v>
      </c>
      <c r="G31" s="18" t="s">
        <v>123</v>
      </c>
    </row>
    <row r="32" spans="1:7" ht="16.5">
      <c r="A32" s="16" t="s">
        <v>137</v>
      </c>
      <c r="C32" s="91"/>
      <c r="G32" s="59" t="s">
        <v>115</v>
      </c>
    </row>
    <row r="33" spans="1:7" ht="16.5">
      <c r="A33" s="17"/>
      <c r="C33" s="91"/>
      <c r="G33" s="18" t="s">
        <v>116</v>
      </c>
    </row>
    <row r="34" spans="1:7" ht="16.5">
      <c r="A34" s="17"/>
      <c r="C34" s="91"/>
      <c r="G34" s="18"/>
    </row>
    <row r="35" spans="1:7" ht="16.5">
      <c r="A35" s="17"/>
      <c r="C35" s="91"/>
      <c r="G35" s="18"/>
    </row>
    <row r="37" ht="28.5" thickBot="1">
      <c r="A37" s="13" t="s">
        <v>114</v>
      </c>
    </row>
    <row r="38" spans="1:7" ht="18" thickBot="1">
      <c r="A38" s="19" t="s">
        <v>96</v>
      </c>
      <c r="B38" s="20"/>
      <c r="C38" s="20" t="s">
        <v>84</v>
      </c>
      <c r="D38" s="27"/>
      <c r="E38" s="28" t="s">
        <v>81</v>
      </c>
      <c r="F38" s="83" t="s">
        <v>80</v>
      </c>
      <c r="G38" s="84"/>
    </row>
    <row r="39" spans="1:7" ht="16.5">
      <c r="A39" s="21" t="s">
        <v>83</v>
      </c>
      <c r="B39" s="22"/>
      <c r="C39" s="37" t="s">
        <v>62</v>
      </c>
      <c r="D39" s="38"/>
      <c r="E39" s="39" t="s">
        <v>63</v>
      </c>
      <c r="F39" s="85"/>
      <c r="G39" s="86"/>
    </row>
    <row r="40" spans="1:7" ht="16.5">
      <c r="A40" s="23" t="s">
        <v>82</v>
      </c>
      <c r="B40" s="24"/>
      <c r="C40" s="40" t="s">
        <v>64</v>
      </c>
      <c r="D40" s="41"/>
      <c r="E40" s="42" t="s">
        <v>64</v>
      </c>
      <c r="F40" s="77"/>
      <c r="G40" s="78"/>
    </row>
    <row r="41" spans="1:7" ht="16.5">
      <c r="A41" s="23" t="s">
        <v>97</v>
      </c>
      <c r="B41" s="24"/>
      <c r="C41" s="43" t="s">
        <v>65</v>
      </c>
      <c r="D41" s="41"/>
      <c r="E41" s="42" t="s">
        <v>66</v>
      </c>
      <c r="F41" s="77"/>
      <c r="G41" s="78"/>
    </row>
    <row r="42" spans="1:7" ht="16.5">
      <c r="A42" s="23" t="s">
        <v>78</v>
      </c>
      <c r="B42" s="24"/>
      <c r="C42" s="43" t="s">
        <v>43</v>
      </c>
      <c r="D42" s="41"/>
      <c r="E42" s="42" t="s">
        <v>44</v>
      </c>
      <c r="F42" s="77"/>
      <c r="G42" s="78"/>
    </row>
    <row r="43" spans="1:7" ht="16.5">
      <c r="A43" s="23" t="s">
        <v>79</v>
      </c>
      <c r="B43" s="24"/>
      <c r="C43" s="43" t="s">
        <v>45</v>
      </c>
      <c r="D43" s="41"/>
      <c r="E43" s="42" t="s">
        <v>46</v>
      </c>
      <c r="F43" s="77"/>
      <c r="G43" s="78"/>
    </row>
    <row r="44" spans="1:7" ht="16.5">
      <c r="A44" s="23" t="s">
        <v>85</v>
      </c>
      <c r="B44" s="24"/>
      <c r="C44" s="43" t="s">
        <v>47</v>
      </c>
      <c r="D44" s="41"/>
      <c r="E44" s="42" t="s">
        <v>48</v>
      </c>
      <c r="F44" s="77"/>
      <c r="G44" s="78"/>
    </row>
    <row r="45" spans="1:7" ht="16.5">
      <c r="A45" s="23" t="s">
        <v>86</v>
      </c>
      <c r="B45" s="24"/>
      <c r="C45" s="43" t="s">
        <v>49</v>
      </c>
      <c r="D45" s="41"/>
      <c r="E45" s="42" t="s">
        <v>50</v>
      </c>
      <c r="F45" s="77"/>
      <c r="G45" s="78"/>
    </row>
    <row r="46" spans="1:7" ht="18" thickBot="1">
      <c r="A46" s="25" t="s">
        <v>98</v>
      </c>
      <c r="B46" s="26"/>
      <c r="C46" s="44" t="s">
        <v>51</v>
      </c>
      <c r="D46" s="45"/>
      <c r="E46" s="46" t="s">
        <v>52</v>
      </c>
      <c r="F46" s="79"/>
      <c r="G46" s="80"/>
    </row>
    <row r="47" spans="1:7" ht="6" customHeight="1" thickBot="1">
      <c r="A47" s="53"/>
      <c r="B47" s="54"/>
      <c r="C47" s="53"/>
      <c r="D47" s="55"/>
      <c r="E47" s="54"/>
      <c r="F47" s="55"/>
      <c r="G47" s="55"/>
    </row>
    <row r="48" spans="1:7" ht="18" thickBot="1">
      <c r="A48" s="29" t="s">
        <v>99</v>
      </c>
      <c r="B48" s="20"/>
      <c r="C48" s="36" t="s">
        <v>100</v>
      </c>
      <c r="D48" s="28"/>
      <c r="E48" s="20" t="s">
        <v>87</v>
      </c>
      <c r="F48" s="83" t="s">
        <v>77</v>
      </c>
      <c r="G48" s="84"/>
    </row>
    <row r="49" spans="1:7" ht="16.5">
      <c r="A49" s="30">
        <v>1</v>
      </c>
      <c r="B49" s="31"/>
      <c r="C49" s="47" t="s">
        <v>53</v>
      </c>
      <c r="D49" s="48"/>
      <c r="E49" s="49" t="s">
        <v>54</v>
      </c>
      <c r="F49" s="85"/>
      <c r="G49" s="86"/>
    </row>
    <row r="50" spans="1:7" ht="16.5">
      <c r="A50" s="32">
        <v>2</v>
      </c>
      <c r="B50" s="33"/>
      <c r="C50" s="50" t="s">
        <v>55</v>
      </c>
      <c r="D50" s="41"/>
      <c r="E50" s="43" t="s">
        <v>56</v>
      </c>
      <c r="F50" s="77"/>
      <c r="G50" s="78"/>
    </row>
    <row r="51" spans="1:7" ht="16.5">
      <c r="A51" s="32">
        <v>3</v>
      </c>
      <c r="B51" s="24"/>
      <c r="C51" s="50" t="s">
        <v>57</v>
      </c>
      <c r="D51" s="41"/>
      <c r="E51" s="43" t="s">
        <v>136</v>
      </c>
      <c r="F51" s="77"/>
      <c r="G51" s="78"/>
    </row>
    <row r="52" spans="1:7" ht="16.5">
      <c r="A52" s="32">
        <v>4</v>
      </c>
      <c r="B52" s="33"/>
      <c r="C52" s="50" t="s">
        <v>58</v>
      </c>
      <c r="D52" s="41"/>
      <c r="E52" s="43" t="s">
        <v>59</v>
      </c>
      <c r="F52" s="77"/>
      <c r="G52" s="78"/>
    </row>
    <row r="53" spans="1:7" ht="16.5">
      <c r="A53" s="32">
        <v>5</v>
      </c>
      <c r="B53" s="33"/>
      <c r="C53" s="50" t="s">
        <v>130</v>
      </c>
      <c r="D53" s="41"/>
      <c r="E53" s="43" t="s">
        <v>131</v>
      </c>
      <c r="F53" s="77"/>
      <c r="G53" s="78"/>
    </row>
    <row r="54" spans="1:7" ht="16.5">
      <c r="A54" s="32">
        <v>6</v>
      </c>
      <c r="B54" s="33"/>
      <c r="C54" s="50" t="s">
        <v>132</v>
      </c>
      <c r="D54" s="41"/>
      <c r="E54" s="43" t="s">
        <v>133</v>
      </c>
      <c r="F54" s="77"/>
      <c r="G54" s="78"/>
    </row>
    <row r="55" spans="1:7" ht="18" thickBot="1">
      <c r="A55" s="34">
        <v>7</v>
      </c>
      <c r="B55" s="35"/>
      <c r="C55" s="51" t="s">
        <v>134</v>
      </c>
      <c r="D55" s="45"/>
      <c r="E55" s="52" t="s">
        <v>135</v>
      </c>
      <c r="F55" s="79"/>
      <c r="G55" s="80"/>
    </row>
    <row r="57" ht="27.75">
      <c r="A57" s="13" t="s">
        <v>88</v>
      </c>
    </row>
    <row r="58" spans="1:7" ht="16.5">
      <c r="A58" s="81" t="s">
        <v>40</v>
      </c>
      <c r="B58" s="82"/>
      <c r="C58" s="82"/>
      <c r="D58" s="82"/>
      <c r="E58" s="82"/>
      <c r="F58" s="82"/>
      <c r="G58" s="82"/>
    </row>
    <row r="59" spans="1:7" ht="16.5">
      <c r="A59" s="82"/>
      <c r="B59" s="82"/>
      <c r="C59" s="82"/>
      <c r="D59" s="82"/>
      <c r="E59" s="82"/>
      <c r="F59" s="82"/>
      <c r="G59" s="82"/>
    </row>
    <row r="60" spans="1:7" ht="16.5">
      <c r="A60" s="82"/>
      <c r="B60" s="82"/>
      <c r="C60" s="82"/>
      <c r="D60" s="82"/>
      <c r="E60" s="82"/>
      <c r="F60" s="82"/>
      <c r="G60" s="82"/>
    </row>
    <row r="61" spans="1:7" ht="16.5">
      <c r="A61" s="82"/>
      <c r="B61" s="82"/>
      <c r="C61" s="82"/>
      <c r="D61" s="82"/>
      <c r="E61" s="82"/>
      <c r="F61" s="82"/>
      <c r="G61" s="82"/>
    </row>
    <row r="62" spans="1:7" ht="16.5">
      <c r="A62" s="82"/>
      <c r="B62" s="82"/>
      <c r="C62" s="82"/>
      <c r="D62" s="82"/>
      <c r="E62" s="82"/>
      <c r="F62" s="82"/>
      <c r="G62" s="82"/>
    </row>
    <row r="63" spans="1:7" ht="16.5">
      <c r="A63" s="82"/>
      <c r="B63" s="82"/>
      <c r="C63" s="82"/>
      <c r="D63" s="82"/>
      <c r="E63" s="82"/>
      <c r="F63" s="82"/>
      <c r="G63" s="82"/>
    </row>
    <row r="64" spans="1:7" ht="16.5">
      <c r="A64" s="82"/>
      <c r="B64" s="82"/>
      <c r="C64" s="82"/>
      <c r="D64" s="82"/>
      <c r="E64" s="82"/>
      <c r="F64" s="82"/>
      <c r="G64" s="82"/>
    </row>
    <row r="65" spans="1:7" ht="16.5">
      <c r="A65" s="82"/>
      <c r="B65" s="82"/>
      <c r="C65" s="82"/>
      <c r="D65" s="82"/>
      <c r="E65" s="82"/>
      <c r="F65" s="82"/>
      <c r="G65" s="82"/>
    </row>
    <row r="66" spans="1:7" ht="16.5">
      <c r="A66" s="82"/>
      <c r="B66" s="82"/>
      <c r="C66" s="82"/>
      <c r="D66" s="82"/>
      <c r="E66" s="82"/>
      <c r="F66" s="82"/>
      <c r="G66" s="82"/>
    </row>
    <row r="67" spans="1:7" ht="16.5">
      <c r="A67" s="82"/>
      <c r="B67" s="82"/>
      <c r="C67" s="82"/>
      <c r="D67" s="82"/>
      <c r="E67" s="82"/>
      <c r="F67" s="82"/>
      <c r="G67" s="82"/>
    </row>
    <row r="68" spans="1:7" ht="16.5">
      <c r="A68" s="82"/>
      <c r="B68" s="82"/>
      <c r="C68" s="82"/>
      <c r="D68" s="82"/>
      <c r="E68" s="82"/>
      <c r="F68" s="82"/>
      <c r="G68" s="82"/>
    </row>
    <row r="69" spans="1:7" ht="16.5">
      <c r="A69" s="82"/>
      <c r="B69" s="82"/>
      <c r="C69" s="82"/>
      <c r="D69" s="82"/>
      <c r="E69" s="82"/>
      <c r="F69" s="82"/>
      <c r="G69" s="82"/>
    </row>
    <row r="70" spans="1:7" ht="16.5">
      <c r="A70" s="82"/>
      <c r="B70" s="82"/>
      <c r="C70" s="82"/>
      <c r="D70" s="82"/>
      <c r="E70" s="82"/>
      <c r="F70" s="82"/>
      <c r="G70" s="82"/>
    </row>
    <row r="71" ht="16.5">
      <c r="A71" s="10" t="s">
        <v>89</v>
      </c>
    </row>
    <row r="72" ht="16.5">
      <c r="A72" s="10" t="s">
        <v>60</v>
      </c>
    </row>
    <row r="73" ht="16.5">
      <c r="A73" s="10" t="s">
        <v>41</v>
      </c>
    </row>
    <row r="74" ht="16.5">
      <c r="A74" s="10" t="s">
        <v>76</v>
      </c>
    </row>
  </sheetData>
  <mergeCells count="33">
    <mergeCell ref="C7:E7"/>
    <mergeCell ref="C17:E17"/>
    <mergeCell ref="F38:G38"/>
    <mergeCell ref="F39:G39"/>
    <mergeCell ref="F40:G40"/>
    <mergeCell ref="C32:C35"/>
    <mergeCell ref="C2:E2"/>
    <mergeCell ref="C3:E3"/>
    <mergeCell ref="C4:E4"/>
    <mergeCell ref="C5:E5"/>
    <mergeCell ref="C6:E6"/>
    <mergeCell ref="C8:E8"/>
    <mergeCell ref="C21:E21"/>
    <mergeCell ref="G12:G13"/>
    <mergeCell ref="G21:M21"/>
    <mergeCell ref="C18:E18"/>
    <mergeCell ref="G17:M17"/>
    <mergeCell ref="C22:E22"/>
    <mergeCell ref="A58:G70"/>
    <mergeCell ref="F48:G48"/>
    <mergeCell ref="F49:G49"/>
    <mergeCell ref="F50:G50"/>
    <mergeCell ref="F51:G51"/>
    <mergeCell ref="F52:G52"/>
    <mergeCell ref="F53:G53"/>
    <mergeCell ref="F54:G54"/>
    <mergeCell ref="F55:G55"/>
    <mergeCell ref="F44:G44"/>
    <mergeCell ref="F45:G45"/>
    <mergeCell ref="F46:G46"/>
    <mergeCell ref="F41:G41"/>
    <mergeCell ref="F42:G42"/>
    <mergeCell ref="F43:G43"/>
  </mergeCells>
  <printOptions/>
  <pageMargins left="0.7874015748031497" right="0.7874015748031497" top="0.984251968503937" bottom="0.984251968503937" header="0.5118110236220472" footer="0.5118110236220472"/>
  <pageSetup orientation="portrait" paperSize="9"/>
</worksheet>
</file>

<file path=xl/worksheets/sheet2.xml><?xml version="1.0" encoding="utf-8"?>
<worksheet xmlns="http://schemas.openxmlformats.org/spreadsheetml/2006/main" xmlns:r="http://schemas.openxmlformats.org/officeDocument/2006/relationships">
  <dimension ref="A1:AN3"/>
  <sheetViews>
    <sheetView workbookViewId="0" topLeftCell="A1">
      <selection activeCell="AE18" sqref="AE18"/>
    </sheetView>
  </sheetViews>
  <sheetFormatPr defaultColWidth="13.00390625" defaultRowHeight="13.5"/>
  <cols>
    <col min="1" max="20" width="13.00390625" style="0" customWidth="1"/>
    <col min="21" max="22" width="3.875" style="0" customWidth="1"/>
  </cols>
  <sheetData>
    <row r="1" spans="1:40" s="60" customFormat="1" ht="32.25" customHeight="1">
      <c r="A1" s="61" t="s">
        <v>0</v>
      </c>
      <c r="B1" s="62" t="s">
        <v>1</v>
      </c>
      <c r="C1" s="63" t="s">
        <v>2</v>
      </c>
      <c r="D1" s="63" t="s">
        <v>3</v>
      </c>
      <c r="E1" s="64" t="s">
        <v>4</v>
      </c>
      <c r="F1" s="65" t="s">
        <v>5</v>
      </c>
      <c r="G1" s="66" t="s">
        <v>6</v>
      </c>
      <c r="H1" s="66" t="s">
        <v>7</v>
      </c>
      <c r="I1" s="66" t="s">
        <v>8</v>
      </c>
      <c r="J1" s="67" t="s">
        <v>9</v>
      </c>
      <c r="K1" s="66" t="s">
        <v>10</v>
      </c>
      <c r="L1" s="64" t="s">
        <v>11</v>
      </c>
      <c r="M1" s="64" t="s">
        <v>12</v>
      </c>
      <c r="N1" s="64" t="s">
        <v>13</v>
      </c>
      <c r="O1" s="64" t="s">
        <v>14</v>
      </c>
      <c r="P1" s="64" t="s">
        <v>15</v>
      </c>
      <c r="Q1" s="64" t="s">
        <v>16</v>
      </c>
      <c r="R1" s="66" t="s">
        <v>17</v>
      </c>
      <c r="S1" s="68" t="s">
        <v>18</v>
      </c>
      <c r="T1" s="64" t="s">
        <v>19</v>
      </c>
      <c r="U1" s="69" t="s">
        <v>20</v>
      </c>
      <c r="V1" s="69" t="s">
        <v>21</v>
      </c>
      <c r="W1" s="70" t="s">
        <v>22</v>
      </c>
      <c r="X1" s="71" t="s">
        <v>23</v>
      </c>
      <c r="Y1" s="66" t="s">
        <v>24</v>
      </c>
      <c r="Z1" s="72" t="s">
        <v>25</v>
      </c>
      <c r="AA1" s="72" t="s">
        <v>26</v>
      </c>
      <c r="AB1" s="64" t="s">
        <v>27</v>
      </c>
      <c r="AC1" s="72" t="s">
        <v>28</v>
      </c>
      <c r="AD1" s="72" t="s">
        <v>29</v>
      </c>
      <c r="AE1" s="73" t="s">
        <v>30</v>
      </c>
      <c r="AF1" s="74" t="s">
        <v>31</v>
      </c>
      <c r="AG1" s="75" t="s">
        <v>32</v>
      </c>
      <c r="AH1" s="66" t="s">
        <v>33</v>
      </c>
      <c r="AI1" s="66" t="s">
        <v>34</v>
      </c>
      <c r="AJ1" s="66" t="s">
        <v>35</v>
      </c>
      <c r="AK1" s="66" t="s">
        <v>36</v>
      </c>
      <c r="AL1" s="66" t="s">
        <v>37</v>
      </c>
      <c r="AM1" s="60" t="s">
        <v>38</v>
      </c>
      <c r="AN1" s="76" t="s">
        <v>20</v>
      </c>
    </row>
    <row r="2" spans="5:28" ht="16.5">
      <c r="E2">
        <f>Sheet1!C15</f>
        <v>0</v>
      </c>
      <c r="F2">
        <f>Sheet1!C7</f>
        <v>0</v>
      </c>
      <c r="I2">
        <f>Sheet1!C3</f>
        <v>0</v>
      </c>
      <c r="J2">
        <f>Sheet1!C4</f>
        <v>0</v>
      </c>
      <c r="K2">
        <f>Sheet1!C5</f>
        <v>0</v>
      </c>
      <c r="L2">
        <f>Sheet1!C10</f>
        <v>0</v>
      </c>
      <c r="M2">
        <f>Sheet1!C12</f>
        <v>0</v>
      </c>
      <c r="P2">
        <f>Sheet1!C26</f>
        <v>0</v>
      </c>
      <c r="Q2">
        <f>Sheet1!C27</f>
        <v>0</v>
      </c>
      <c r="T2">
        <f>Sheet1!C17</f>
        <v>0</v>
      </c>
      <c r="W2">
        <f>LEN(T2)</f>
        <v>1</v>
      </c>
      <c r="X2" t="str">
        <f>Sheet1!C31</f>
        <v>yes, no. or other</v>
      </c>
      <c r="AB2">
        <f>Sheet1!C32</f>
        <v>0</v>
      </c>
    </row>
    <row r="3" spans="5:23" ht="16.5">
      <c r="E3">
        <f>Sheet1!C19</f>
        <v>0</v>
      </c>
      <c r="F3">
        <f>F2</f>
        <v>0</v>
      </c>
      <c r="I3">
        <f>I2</f>
        <v>0</v>
      </c>
      <c r="J3">
        <f>J2</f>
        <v>0</v>
      </c>
      <c r="K3">
        <f>K2</f>
        <v>0</v>
      </c>
      <c r="L3">
        <f>L2</f>
        <v>0</v>
      </c>
      <c r="M3">
        <f>M2</f>
        <v>0</v>
      </c>
      <c r="T3">
        <f>Sheet1!C21</f>
        <v>0</v>
      </c>
      <c r="W3">
        <f>LEN(T3)</f>
        <v>1</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理化学研究所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権藤 洋一</dc:creator>
  <cp:keywords/>
  <dc:description/>
  <cp:lastModifiedBy>権藤 洋一</cp:lastModifiedBy>
  <dcterms:created xsi:type="dcterms:W3CDTF">2008-08-19T08:26:21Z</dcterms:created>
  <dcterms:modified xsi:type="dcterms:W3CDTF">2010-04-13T00:27:09Z</dcterms:modified>
  <cp:category/>
  <cp:version/>
  <cp:contentType/>
  <cp:contentStatus/>
</cp:coreProperties>
</file>